
<file path=[Content_Types].xml><?xml version="1.0" encoding="utf-8"?>
<Types xmlns="http://schemas.openxmlformats.org/package/2006/content-types">
  <Default Extension="rels" ContentType="application/vnd.openxmlformats-package.relationships+xml"/>
  <Default Extension="tif" ContentType="image/tiff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hal/Downloads/"/>
    </mc:Choice>
  </mc:AlternateContent>
  <xr:revisionPtr revIDLastSave="0" documentId="13_ncr:1_{B8D532DC-132E-3341-A050-CF9140BEA830}" xr6:coauthVersionLast="47" xr6:coauthVersionMax="47" xr10:uidLastSave="{00000000-0000-0000-0000-000000000000}"/>
  <bookViews>
    <workbookView xWindow="0" yWindow="720" windowWidth="29400" windowHeight="18400" xr2:uid="{A00A8822-29A4-9842-8DB9-3599E5888B85}"/>
  </bookViews>
  <sheets>
    <sheet name="Лист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0" i="1" l="1"/>
  <c r="D35" i="1"/>
  <c r="D23" i="1"/>
  <c r="D12" i="1"/>
</calcChain>
</file>

<file path=xl/sharedStrings.xml><?xml version="1.0" encoding="utf-8"?>
<sst xmlns="http://schemas.openxmlformats.org/spreadsheetml/2006/main" count="31" uniqueCount="18">
  <si>
    <t>28 х 15 х 10 см, 8格 ячеек, 6,5 х 7 см</t>
  </si>
  <si>
    <t>28 х 14 х 10 см, 6 格ячеек, 5 х 15 см</t>
  </si>
  <si>
    <t>28 х 28 х 10 см, 7 格ячеек, 4,5 х 32 см</t>
  </si>
  <si>
    <t>28 х 28 х 10 см, 24格 ячейки, 5,5 х 8 см</t>
  </si>
  <si>
    <t>комплект 1 (кофр4)</t>
  </si>
  <si>
    <t xml:space="preserve">целевая цена </t>
  </si>
  <si>
    <t>комплектация</t>
  </si>
  <si>
    <t>4 кофра, 2 пакета заклееных, бумажка внутрь, стикер на наружний пакет</t>
  </si>
  <si>
    <t>бумажку можем прислать сами</t>
  </si>
  <si>
    <t>итого за год</t>
  </si>
  <si>
    <t>размеры</t>
  </si>
  <si>
    <t>Большие 大号  28 х 28 х 12 см - 2pcs                                                                                                                                                                                   Средние 中号 28 х 14,5 х 12 см - 2pcs
Маленькие 小号 14,5 х 14,5 х 12 см - 2 pcs</t>
  </si>
  <si>
    <t>6 кофров, 2 пакета заклееных, бумажка внутрь, стикер на наружний пакет</t>
  </si>
  <si>
    <t>тираж ,комплектов</t>
  </si>
  <si>
    <t>комплект 2 (кофр6)</t>
  </si>
  <si>
    <t>товар 3 (кофркуб)</t>
  </si>
  <si>
    <t>28*28*28 cm</t>
  </si>
  <si>
    <t xml:space="preserve">1 кофр в упаковке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</si>
</sst>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₽&quot;_-;\-* #,##0.00\ &quot;₽&quot;_-;_-* &quot;-&quot;??\ &quot;₽&quot;_-;_-@_-"/>
  </numFmts>
  <fonts count="4" x14ac:knownFonts="1"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3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3" fillId="0" borderId="5" xfId="0" applyFont="1" applyBorder="1"/>
    <xf numFmtId="0" fontId="0" fillId="0" borderId="6" xfId="0" applyBorder="1"/>
    <xf numFmtId="0" fontId="3" fillId="0" borderId="7" xfId="0" applyFont="1" applyBorder="1"/>
    <xf numFmtId="0" fontId="0" fillId="0" borderId="8" xfId="0" applyBorder="1"/>
    <xf numFmtId="0" fontId="0" fillId="0" borderId="9" xfId="0" applyBorder="1"/>
    <xf numFmtId="0" fontId="3" fillId="0" borderId="10" xfId="0" applyFont="1" applyBorder="1"/>
    <xf numFmtId="44" fontId="3" fillId="0" borderId="11" xfId="1" applyFont="1" applyBorder="1"/>
    <xf numFmtId="0" fontId="2" fillId="0" borderId="1" xfId="0" applyFont="1" applyBorder="1" applyAlignment="1">
      <alignment horizontal="left" vertical="center" wrapText="1"/>
    </xf>
    <xf numFmtId="44" fontId="0" fillId="0" borderId="8" xfId="1" applyFont="1" applyBorder="1"/>
    <xf numFmtId="0" fontId="2" fillId="0" borderId="6" xfId="0" applyFont="1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44" fontId="0" fillId="0" borderId="16" xfId="0" applyNumberFormat="1" applyBorder="1"/>
    <xf numFmtId="0" fontId="3" fillId="0" borderId="15" xfId="0" applyFont="1" applyBorder="1"/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4" Type="http://schemas.openxmlformats.org/officeDocument/2006/relationships/image" Target="../media/image4.t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295275</xdr:colOff>
      <xdr:row>5</xdr:row>
      <xdr:rowOff>758825</xdr:rowOff>
    </xdr:from>
    <xdr:ext cx="937260" cy="459105"/>
    <xdr:pic>
      <xdr:nvPicPr>
        <xdr:cNvPr id="2" name="Рисунок 1" descr="xl/media/image21.tiff">
          <a:extLst>
            <a:ext uri="{FF2B5EF4-FFF2-40B4-BE49-F238E27FC236}">
              <a16:creationId xmlns:a16="http://schemas.microsoft.com/office/drawing/2014/main" id="{81C23927-071B-8744-98A3-64F0ED165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 l="56026" t="64548" r="11948" b="14535"/>
        <a:stretch>
          <a:fillRect/>
        </a:stretch>
      </xdr:blipFill>
      <xdr:spPr>
        <a:xfrm>
          <a:off x="7089775" y="1774825"/>
          <a:ext cx="937260" cy="459105"/>
        </a:xfrm>
        <a:prstGeom prst="rect">
          <a:avLst/>
        </a:prstGeom>
        <a:noFill/>
      </xdr:spPr>
    </xdr:pic>
    <xdr:clientData/>
  </xdr:oneCellAnchor>
  <xdr:oneCellAnchor>
    <xdr:from>
      <xdr:col>5</xdr:col>
      <xdr:colOff>271145</xdr:colOff>
      <xdr:row>5</xdr:row>
      <xdr:rowOff>704215</xdr:rowOff>
    </xdr:from>
    <xdr:ext cx="1014095" cy="490855"/>
    <xdr:pic>
      <xdr:nvPicPr>
        <xdr:cNvPr id="3" name="Рисунок 2" descr="xl/media/image21.tiff">
          <a:extLst>
            <a:ext uri="{FF2B5EF4-FFF2-40B4-BE49-F238E27FC236}">
              <a16:creationId xmlns:a16="http://schemas.microsoft.com/office/drawing/2014/main" id="{816F276E-D7F4-5045-8D1C-43682D255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 l="16225" t="62219" r="46771" b="13891"/>
        <a:stretch>
          <a:fillRect/>
        </a:stretch>
      </xdr:blipFill>
      <xdr:spPr>
        <a:xfrm>
          <a:off x="5592445" y="1720215"/>
          <a:ext cx="1014095" cy="490855"/>
        </a:xfrm>
        <a:prstGeom prst="rect">
          <a:avLst/>
        </a:prstGeom>
        <a:noFill/>
      </xdr:spPr>
    </xdr:pic>
    <xdr:clientData/>
  </xdr:oneCellAnchor>
  <xdr:oneCellAnchor>
    <xdr:from>
      <xdr:col>4</xdr:col>
      <xdr:colOff>328930</xdr:colOff>
      <xdr:row>5</xdr:row>
      <xdr:rowOff>448310</xdr:rowOff>
    </xdr:from>
    <xdr:ext cx="1013460" cy="977900"/>
    <xdr:pic>
      <xdr:nvPicPr>
        <xdr:cNvPr id="4" name="Рисунок 3" descr="xl/media/image21.tiff">
          <a:extLst>
            <a:ext uri="{FF2B5EF4-FFF2-40B4-BE49-F238E27FC236}">
              <a16:creationId xmlns:a16="http://schemas.microsoft.com/office/drawing/2014/main" id="{282B048D-165A-3244-8DBE-1D0CCF8B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 l="15137" t="15259" r="47608" b="36810"/>
        <a:stretch>
          <a:fillRect/>
        </a:stretch>
      </xdr:blipFill>
      <xdr:spPr>
        <a:xfrm>
          <a:off x="4126230" y="1464310"/>
          <a:ext cx="1013460" cy="977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218440</xdr:colOff>
      <xdr:row>5</xdr:row>
      <xdr:rowOff>488315</xdr:rowOff>
    </xdr:from>
    <xdr:ext cx="996315" cy="960755"/>
    <xdr:pic>
      <xdr:nvPicPr>
        <xdr:cNvPr id="5" name="Рисунок 4" descr="xl/media/image21.tiff">
          <a:extLst>
            <a:ext uri="{FF2B5EF4-FFF2-40B4-BE49-F238E27FC236}">
              <a16:creationId xmlns:a16="http://schemas.microsoft.com/office/drawing/2014/main" id="{17694B82-1A6E-8C4B-8B16-5B9DB7E38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 l="52209" t="15887" r="11190" b="37054"/>
        <a:stretch>
          <a:fillRect/>
        </a:stretch>
      </xdr:blipFill>
      <xdr:spPr>
        <a:xfrm>
          <a:off x="2694940" y="1504315"/>
          <a:ext cx="996315" cy="960755"/>
        </a:xfrm>
        <a:prstGeom prst="rect">
          <a:avLst/>
        </a:prstGeom>
        <a:noFill/>
      </xdr:spPr>
    </xdr:pic>
    <xdr:clientData/>
  </xdr:oneCellAnchor>
  <xdr:twoCellAnchor editAs="oneCell">
    <xdr:from>
      <xdr:col>5</xdr:col>
      <xdr:colOff>1455420</xdr:colOff>
      <xdr:row>17</xdr:row>
      <xdr:rowOff>169545</xdr:rowOff>
    </xdr:from>
    <xdr:to>
      <xdr:col>6</xdr:col>
      <xdr:colOff>1128395</xdr:colOff>
      <xdr:row>17</xdr:row>
      <xdr:rowOff>1034415</xdr:rowOff>
    </xdr:to>
    <xdr:pic>
      <xdr:nvPicPr>
        <xdr:cNvPr id="7" name="Рисунок 6" descr="xl/media/image21.tiff">
          <a:extLst>
            <a:ext uri="{FF2B5EF4-FFF2-40B4-BE49-F238E27FC236}">
              <a16:creationId xmlns:a16="http://schemas.microsoft.com/office/drawing/2014/main" id="{43EA0AC8-D8BA-7F4D-8126-A263FB744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49163" b="16019"/>
        <a:stretch>
          <a:fillRect/>
        </a:stretch>
      </xdr:blipFill>
      <xdr:spPr>
        <a:xfrm>
          <a:off x="7094220" y="6659245"/>
          <a:ext cx="1146175" cy="86487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127001</xdr:colOff>
      <xdr:row>7</xdr:row>
      <xdr:rowOff>63500</xdr:rowOff>
    </xdr:from>
    <xdr:to>
      <xdr:col>5</xdr:col>
      <xdr:colOff>812801</xdr:colOff>
      <xdr:row>7</xdr:row>
      <xdr:rowOff>1030703</xdr:rowOff>
    </xdr:to>
    <xdr:pic>
      <xdr:nvPicPr>
        <xdr:cNvPr id="8" name="Рисунок 7" descr="xl/media/image1.tiff">
          <a:extLst>
            <a:ext uri="{FF2B5EF4-FFF2-40B4-BE49-F238E27FC236}">
              <a16:creationId xmlns:a16="http://schemas.microsoft.com/office/drawing/2014/main" id="{113BE109-6F72-4444-897C-B6A8EDB1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765801" y="3606800"/>
          <a:ext cx="685800" cy="96720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203200</xdr:colOff>
      <xdr:row>18</xdr:row>
      <xdr:rowOff>101600</xdr:rowOff>
    </xdr:from>
    <xdr:to>
      <xdr:col>5</xdr:col>
      <xdr:colOff>889000</xdr:colOff>
      <xdr:row>18</xdr:row>
      <xdr:rowOff>1068803</xdr:rowOff>
    </xdr:to>
    <xdr:pic>
      <xdr:nvPicPr>
        <xdr:cNvPr id="9" name="Рисунок 8" descr="xl/media/image1.tiff">
          <a:extLst>
            <a:ext uri="{FF2B5EF4-FFF2-40B4-BE49-F238E27FC236}">
              <a16:creationId xmlns:a16="http://schemas.microsoft.com/office/drawing/2014/main" id="{AEDE5067-37EA-324B-843B-A2EBC7EFB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842000" y="7975600"/>
          <a:ext cx="685800" cy="967203"/>
        </a:xfrm>
        <a:prstGeom prst="rect">
          <a:avLst/>
        </a:prstGeom>
        <a:noFill/>
      </xdr:spPr>
    </xdr:pic>
    <xdr:clientData/>
  </xdr:twoCellAnchor>
  <xdr:oneCellAnchor>
    <xdr:from>
      <xdr:col>5</xdr:col>
      <xdr:colOff>203200</xdr:colOff>
      <xdr:row>30</xdr:row>
      <xdr:rowOff>101600</xdr:rowOff>
    </xdr:from>
    <xdr:ext cx="685800" cy="967203"/>
    <xdr:pic>
      <xdr:nvPicPr>
        <xdr:cNvPr id="11" name="Рисунок 10" descr="xl/media/image1.tiff">
          <a:extLst>
            <a:ext uri="{FF2B5EF4-FFF2-40B4-BE49-F238E27FC236}">
              <a16:creationId xmlns:a16="http://schemas.microsoft.com/office/drawing/2014/main" id="{5DD769DA-25CA-E44E-AB39-73A45E402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842000" y="7988300"/>
          <a:ext cx="685800" cy="967203"/>
        </a:xfrm>
        <a:prstGeom prst="rect">
          <a:avLst/>
        </a:prstGeom>
        <a:noFill/>
      </xdr:spPr>
    </xdr:pic>
    <xdr:clientData/>
  </xdr:oneCellAnchor>
  <xdr:twoCellAnchor>
    <xdr:from>
      <xdr:col>4</xdr:col>
      <xdr:colOff>215900</xdr:colOff>
      <xdr:row>28</xdr:row>
      <xdr:rowOff>114300</xdr:rowOff>
    </xdr:from>
    <xdr:to>
      <xdr:col>5</xdr:col>
      <xdr:colOff>718820</xdr:colOff>
      <xdr:row>30</xdr:row>
      <xdr:rowOff>50800</xdr:rowOff>
    </xdr:to>
    <xdr:pic>
      <xdr:nvPicPr>
        <xdr:cNvPr id="12" name="Рисунок 39" descr="Рисунок 39">
          <a:extLst>
            <a:ext uri="{FF2B5EF4-FFF2-40B4-BE49-F238E27FC236}">
              <a16:creationId xmlns:a16="http://schemas.microsoft.com/office/drawing/2014/main" id="{6C0FD85A-3B8D-D048-89D9-1CC223FA2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t="9677"/>
        <a:stretch>
          <a:fillRect/>
        </a:stretch>
      </xdr:blipFill>
      <xdr:spPr>
        <a:xfrm>
          <a:off x="4330700" y="10960100"/>
          <a:ext cx="2026920" cy="2133600"/>
        </a:xfrm>
        <a:prstGeom prst="rect">
          <a:avLst/>
        </a:prstGeom>
        <a:noFill/>
        <a:ln w="12700" cap="flat" cmpd="sng">
          <a:noFill/>
          <a:prstDash/>
          <a:miter lim="800000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7B99E-D627-F842-8D2C-DA1236F85797}">
  <dimension ref="C4:G40"/>
  <sheetViews>
    <sheetView tabSelected="1" topLeftCell="A19" workbookViewId="0">
      <selection activeCell="C40" sqref="C40"/>
    </sheetView>
  </sheetViews>
  <sheetFormatPr baseColWidth="10" defaultRowHeight="16" x14ac:dyDescent="0.2"/>
  <cols>
    <col min="3" max="3" width="15" customWidth="1"/>
    <col min="4" max="4" width="17.33203125" customWidth="1"/>
    <col min="5" max="5" width="20" customWidth="1"/>
    <col min="6" max="6" width="19.33203125" customWidth="1"/>
    <col min="7" max="7" width="21.1640625" customWidth="1"/>
  </cols>
  <sheetData>
    <row r="4" spans="3:7" ht="17" thickBot="1" x14ac:dyDescent="0.25"/>
    <row r="5" spans="3:7" x14ac:dyDescent="0.2">
      <c r="C5" s="3" t="s">
        <v>4</v>
      </c>
      <c r="D5" s="4"/>
      <c r="E5" s="4"/>
      <c r="F5" s="4"/>
      <c r="G5" s="5"/>
    </row>
    <row r="6" spans="3:7" ht="147" customHeight="1" x14ac:dyDescent="0.2">
      <c r="C6" s="6" t="s">
        <v>10</v>
      </c>
      <c r="D6" s="1"/>
      <c r="E6" s="1"/>
      <c r="F6" s="1"/>
      <c r="G6" s="7"/>
    </row>
    <row r="7" spans="3:7" ht="51" x14ac:dyDescent="0.2">
      <c r="C7" s="6"/>
      <c r="D7" s="1" t="s">
        <v>3</v>
      </c>
      <c r="E7" s="1" t="s">
        <v>2</v>
      </c>
      <c r="F7" s="1" t="s">
        <v>1</v>
      </c>
      <c r="G7" s="7" t="s">
        <v>0</v>
      </c>
    </row>
    <row r="8" spans="3:7" ht="85" x14ac:dyDescent="0.2">
      <c r="C8" s="6" t="s">
        <v>6</v>
      </c>
      <c r="D8" s="1" t="s">
        <v>7</v>
      </c>
      <c r="E8" s="1" t="s">
        <v>8</v>
      </c>
      <c r="F8" s="1"/>
      <c r="G8" s="7"/>
    </row>
    <row r="9" spans="3:7" x14ac:dyDescent="0.2">
      <c r="C9" s="8" t="s">
        <v>13</v>
      </c>
      <c r="D9" s="2">
        <v>350000</v>
      </c>
      <c r="E9" s="2"/>
      <c r="F9" s="2"/>
      <c r="G9" s="9"/>
    </row>
    <row r="10" spans="3:7" ht="17" thickBot="1" x14ac:dyDescent="0.25">
      <c r="C10" s="10" t="s">
        <v>5</v>
      </c>
      <c r="D10" s="16">
        <v>180</v>
      </c>
      <c r="E10" s="11"/>
      <c r="F10" s="11"/>
      <c r="G10" s="12"/>
    </row>
    <row r="11" spans="3:7" ht="17" thickBot="1" x14ac:dyDescent="0.25"/>
    <row r="12" spans="3:7" ht="17" thickBot="1" x14ac:dyDescent="0.25">
      <c r="C12" s="13" t="s">
        <v>9</v>
      </c>
      <c r="D12" s="14">
        <f>D9*D10</f>
        <v>63000000</v>
      </c>
    </row>
    <row r="16" spans="3:7" ht="17" thickBot="1" x14ac:dyDescent="0.25"/>
    <row r="17" spans="3:7" x14ac:dyDescent="0.2">
      <c r="C17" s="18" t="s">
        <v>14</v>
      </c>
      <c r="D17" s="19"/>
      <c r="E17" s="19"/>
      <c r="F17" s="19"/>
      <c r="G17" s="20"/>
    </row>
    <row r="18" spans="3:7" ht="109" customHeight="1" x14ac:dyDescent="0.2">
      <c r="C18" s="6" t="s">
        <v>10</v>
      </c>
      <c r="D18" s="15" t="s">
        <v>11</v>
      </c>
      <c r="E18" s="15"/>
      <c r="F18" s="15"/>
      <c r="G18" s="17"/>
    </row>
    <row r="19" spans="3:7" ht="85" x14ac:dyDescent="0.2">
      <c r="C19" s="6" t="s">
        <v>6</v>
      </c>
      <c r="D19" s="1" t="s">
        <v>12</v>
      </c>
      <c r="E19" s="1" t="s">
        <v>8</v>
      </c>
      <c r="F19" s="2"/>
      <c r="G19" s="9"/>
    </row>
    <row r="20" spans="3:7" x14ac:dyDescent="0.2">
      <c r="C20" s="8" t="s">
        <v>13</v>
      </c>
      <c r="D20" s="2">
        <v>550000</v>
      </c>
      <c r="E20" s="2"/>
      <c r="F20" s="2"/>
      <c r="G20" s="9"/>
    </row>
    <row r="21" spans="3:7" ht="17" thickBot="1" x14ac:dyDescent="0.25">
      <c r="C21" s="10" t="s">
        <v>5</v>
      </c>
      <c r="D21" s="16">
        <v>200</v>
      </c>
      <c r="E21" s="11"/>
      <c r="F21" s="11"/>
      <c r="G21" s="12"/>
    </row>
    <row r="22" spans="3:7" ht="17" thickBot="1" x14ac:dyDescent="0.25"/>
    <row r="23" spans="3:7" ht="17" thickBot="1" x14ac:dyDescent="0.25">
      <c r="C23" s="13" t="s">
        <v>9</v>
      </c>
      <c r="D23" s="14">
        <f>D20*D21</f>
        <v>110000000</v>
      </c>
    </row>
    <row r="28" spans="3:7" ht="17" thickBot="1" x14ac:dyDescent="0.25"/>
    <row r="29" spans="3:7" x14ac:dyDescent="0.2">
      <c r="C29" s="18" t="s">
        <v>15</v>
      </c>
      <c r="D29" s="19"/>
      <c r="E29" s="19"/>
      <c r="F29" s="19"/>
      <c r="G29" s="20"/>
    </row>
    <row r="30" spans="3:7" ht="157" customHeight="1" x14ac:dyDescent="0.2">
      <c r="C30" s="6" t="s">
        <v>10</v>
      </c>
      <c r="D30" s="15" t="s">
        <v>16</v>
      </c>
      <c r="E30" s="15"/>
      <c r="F30" s="15"/>
      <c r="G30" s="15"/>
    </row>
    <row r="31" spans="3:7" ht="108" customHeight="1" x14ac:dyDescent="0.2">
      <c r="C31" s="6" t="s">
        <v>6</v>
      </c>
      <c r="D31" s="1" t="s">
        <v>17</v>
      </c>
      <c r="E31" s="1" t="s">
        <v>8</v>
      </c>
      <c r="F31" s="2"/>
      <c r="G31" s="9"/>
    </row>
    <row r="32" spans="3:7" x14ac:dyDescent="0.2">
      <c r="C32" s="8" t="s">
        <v>13</v>
      </c>
      <c r="D32" s="2">
        <v>1200000</v>
      </c>
      <c r="E32" s="2"/>
      <c r="F32" s="2"/>
      <c r="G32" s="9"/>
    </row>
    <row r="33" spans="3:7" ht="17" thickBot="1" x14ac:dyDescent="0.25">
      <c r="C33" s="10" t="s">
        <v>5</v>
      </c>
      <c r="D33" s="16">
        <v>100</v>
      </c>
      <c r="E33" s="11"/>
      <c r="F33" s="11"/>
      <c r="G33" s="12"/>
    </row>
    <row r="34" spans="3:7" ht="17" thickBot="1" x14ac:dyDescent="0.25"/>
    <row r="35" spans="3:7" ht="17" thickBot="1" x14ac:dyDescent="0.25">
      <c r="C35" s="13" t="s">
        <v>9</v>
      </c>
      <c r="D35" s="14">
        <f>D32*D33</f>
        <v>120000000</v>
      </c>
    </row>
    <row r="39" spans="3:7" ht="17" thickBot="1" x14ac:dyDescent="0.25"/>
    <row r="40" spans="3:7" ht="17" thickBot="1" x14ac:dyDescent="0.25">
      <c r="C40" s="22" t="s">
        <v>9</v>
      </c>
      <c r="D40" s="21">
        <f>SUM(D35+D12+D23)</f>
        <v>293000000</v>
      </c>
    </row>
  </sheetData>
  <mergeCells count="5">
    <mergeCell ref="C5:G5"/>
    <mergeCell ref="D18:G18"/>
    <mergeCell ref="C17:G17"/>
    <mergeCell ref="C29:G29"/>
    <mergeCell ref="D30:G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 Khalemin</dc:creator>
  <cp:lastModifiedBy>Anton Khalemin</cp:lastModifiedBy>
  <dcterms:created xsi:type="dcterms:W3CDTF">2023-06-01T14:56:28Z</dcterms:created>
  <dcterms:modified xsi:type="dcterms:W3CDTF">2023-06-01T15:14:23Z</dcterms:modified>
</cp:coreProperties>
</file>