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14535" windowHeight="10560" tabRatio="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59" i="1"/>
  <c r="H57"/>
  <c r="H50"/>
  <c r="H43"/>
  <c r="H36"/>
  <c r="H30"/>
  <c r="H21"/>
  <c r="H12"/>
</calcChain>
</file>

<file path=xl/sharedStrings.xml><?xml version="1.0" encoding="utf-8"?>
<sst xmlns="http://schemas.openxmlformats.org/spreadsheetml/2006/main" count="91" uniqueCount="54">
  <si>
    <t>№</t>
  </si>
  <si>
    <t>Коли-
чество</t>
  </si>
  <si>
    <t>Код</t>
  </si>
  <si>
    <t>Ткань</t>
  </si>
  <si>
    <t>Размер/ рост</t>
  </si>
  <si>
    <t>Наименование  
товара</t>
  </si>
  <si>
    <t>48/176</t>
  </si>
  <si>
    <t>52/182</t>
  </si>
  <si>
    <t>Блузка женская</t>
  </si>
  <si>
    <t>44/164</t>
  </si>
  <si>
    <t>48/164</t>
  </si>
  <si>
    <t>50/170</t>
  </si>
  <si>
    <t>C-8-36</t>
  </si>
  <si>
    <t>Сорочечная арт.: C/WHITE CVC (55% хл 45% пэ), цвет белый</t>
  </si>
  <si>
    <t>42/170</t>
  </si>
  <si>
    <t>46/164</t>
  </si>
  <si>
    <t>46/170</t>
  </si>
  <si>
    <t>48/170</t>
  </si>
  <si>
    <t>52/164</t>
  </si>
  <si>
    <t>Брюки женские</t>
  </si>
  <si>
    <t>СД-3-19А</t>
  </si>
  <si>
    <t>Поливискоза арт.: 155 (70% пэ 30% виск), цвет черный</t>
  </si>
  <si>
    <t>Жилет женский</t>
  </si>
  <si>
    <t>СД-10-31</t>
  </si>
  <si>
    <t>Блузон женский</t>
  </si>
  <si>
    <t>Блузон мужской</t>
  </si>
  <si>
    <t>СМ-19-10</t>
  </si>
  <si>
    <t>Твил арт. AV826  (44% пэ 53% хл 3% лайк), цвет DK CHOCO 20 темно-коричневый</t>
  </si>
  <si>
    <t>46/176</t>
  </si>
  <si>
    <t>48/182</t>
  </si>
  <si>
    <t>54/182</t>
  </si>
  <si>
    <t>60/176</t>
  </si>
  <si>
    <t>Брюки мужские</t>
  </si>
  <si>
    <t>СМ-3-12</t>
  </si>
  <si>
    <t>Твил арт. Балтекс (65% пэ 35% хл), цвет черный</t>
  </si>
  <si>
    <t>50/182</t>
  </si>
  <si>
    <t>56/176</t>
  </si>
  <si>
    <t>СД-3-03А-1</t>
  </si>
  <si>
    <t>Сатори
арт. 506 (50% хл 50%пэ), цвет черный</t>
  </si>
  <si>
    <t>44/170</t>
  </si>
  <si>
    <t>52/170</t>
  </si>
  <si>
    <t>54/170</t>
  </si>
  <si>
    <t>СД-18-68К</t>
  </si>
  <si>
    <t>Фото/ тех.рисунок</t>
  </si>
  <si>
    <t>ИТОГО</t>
  </si>
  <si>
    <t>Всего изделий</t>
  </si>
  <si>
    <t>Тех.описание</t>
  </si>
  <si>
    <t xml:space="preserve">Блузка женская полуприлегающего силуэта. Силуэтная форма изделия достигнута за счет нагрудных вытачек и боковых швов. На спинке – кокетка, переходящая на полочку.
Воротник стояче-отложной с прямыми углами и отрезной стойкой. 
Застежка однобортная на 1 пуговицу и горизонтальную петлю на стойке и 5 пуговици вертикальных петель на планке.
Рукав – втачной, длинный.Низ рукава оформлен манжетой с застежкой на 1 пуговицу.
Низ изделия прямой.
Длина блузки до бедер.
Рекомендуемые размеры: 42-70; роста: 164÷188.
</t>
  </si>
  <si>
    <t xml:space="preserve">Брюки женские без подкладки   прямого силуэта малого объема. Силуэтная форма изделия достигнута за счет боковых и шаговых швов, 2-х заднихталиевых вытачек.
Спереди и сзади стрелки. Брюки с карманами с отрезным бочком с закрепками. 
Верх брюк обработан притачным поясом. Спереди от стрелок и сзади от вытачек пояс регулируется эластичной тесьмой «резинкой». По поясу – 5 шлевок.
Застежка – «молния» с гульфиком и 1 пуговица и горизонтальная петля на поясе.
Рекомендуемые размеры: 42÷70; роста: 170÷188.
</t>
  </si>
  <si>
    <t xml:space="preserve">Жилет женский на подкладе     полуприлегающего силуэта. Силуэтная форма изделия достигнута за счет среднего шва спинки, вертикальных вытачек спинки и рельефов полочки из горловины, а также боковых швов, смещенных на полочку.
Вырез горловины – V-образной формы.
Застежка однобортная на 4 пуговицы и горизонтальные петли. 
На полочке прорезные карманыв рамку. Объем по талии регулируется хлястиком, выходящим из вытачек спинки.
Низ изделия – фигурный с углами на полочках. 
Длина жилета немного выше бедер.
Рекомендуемые размеры: 42-70; роста: 164÷188.
</t>
  </si>
  <si>
    <t xml:space="preserve">Блузон мужской прямого силуэта. Силуэтная форма изделия достигнута за боковых швов. На спинке и полочке – горизонтальные кокетки. Дополнительная свобода изделия обеспечена за счет 2-х складок в кокетке спинки.
На полочке – нагрудные прямоугольные карманы с нижним углом.
Воротник – классический на отрезной стойке.
Застежка – однобортная на 6 пуговиц и вертикальные петли на планке и 1 пуговица и горизонтальная петля на стойке воротника.
Рукав рубашечного покроя, длинный.Рукав регулируется по длине патой.
Низ изделия – прямой. 
Длина блузона ниже бедер.
Рекомендуемые размеры: 42÷70; роста: 170÷188.
</t>
  </si>
  <si>
    <t xml:space="preserve">Брюки мужские без подкладкипрямого силуэта. Силуэтная форма изделия достигнута за счет боковых и шаговых швов.
Брюки с передними карманами с отрезным бочком. По бокам и сзади прямоугольные накладные карманы с клапанами.
Верх брюк обработан притачным поясом. Задняя часть пояса регулируется эластичной тесьмой. На поясе 5 шлевок.
Застежка – «молния» с отрезным гульфиком и 1 пуговица и горизонтальная петля на поясе.
Рекомендуемые размеры: 42÷70; роста: 170÷188.
</t>
  </si>
  <si>
    <t xml:space="preserve">Брюки женские без подкладки прямого силуэта. Силуэтная форма изделия достигнута за счет боковых и шаговых швов.
Верх брюк обработан притачным поясом, регулируемый эластичной тесьмой «резинкой».
Брюки с карманами с отрезным бочком с закрепками.
Рекомендуемые размеры: 42÷70; роста: 170÷188
</t>
  </si>
  <si>
    <t xml:space="preserve">Блузон женский полуприлегающего силуэта. Силуэтная форма изделия достигнута за счет вертикальных рельефов спинки и полочек из плечевых швов и боковых швов.
Дополнительная свобода изделия обеспечена за счет складок в рельефах спинки.
Воротник – стойка с закругленными концами.
Застежка – одбортная супат, на 1 внешнюю и 6 внутренних пуговиц.
Рукав – втачной, короткий.Низ рукава оформлен манжетой.
В верхней боковой части полочки наклонные кокетки.
На полочках внизу – карманы прямоугольной формы с наклонным входом.
Отделка – кант по воротнику, кокеткам, манжетам рукавов и карманам.
Низ изделия прямой.
Длина блузона ниже бедер.
Рекомендуемые размеры: 42÷70; роста: 164÷188.
</t>
  </si>
</sst>
</file>

<file path=xl/styles.xml><?xml version="1.0" encoding="utf-8"?>
<styleSheet xmlns="http://schemas.openxmlformats.org/spreadsheetml/2006/main">
  <fonts count="6">
    <font>
      <sz val="8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6"/>
      <color indexed="8"/>
      <name val="Calibri"/>
      <family val="2"/>
      <charset val="204"/>
    </font>
    <font>
      <sz val="18"/>
      <name val="Arial"/>
      <family val="2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87">
    <xf numFmtId="0" fontId="0" fillId="0" borderId="0" xfId="0" applyAlignment="1"/>
    <xf numFmtId="0" fontId="2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1" fontId="2" fillId="0" borderId="8" xfId="0" applyNumberFormat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horizontal="right" vertical="center"/>
    </xf>
    <xf numFmtId="1" fontId="2" fillId="2" borderId="8" xfId="0" applyNumberFormat="1" applyFont="1" applyFill="1" applyBorder="1" applyAlignment="1">
      <alignment horizontal="right" vertical="center" wrapText="1"/>
    </xf>
    <xf numFmtId="1" fontId="2" fillId="2" borderId="9" xfId="0" applyNumberFormat="1" applyFont="1" applyFill="1" applyBorder="1" applyAlignment="1">
      <alignment horizontal="right" vertical="center" wrapText="1"/>
    </xf>
    <xf numFmtId="1" fontId="2" fillId="2" borderId="10" xfId="0" applyNumberFormat="1" applyFont="1" applyFill="1" applyBorder="1" applyAlignment="1">
      <alignment horizontal="right" vertical="center" wrapText="1"/>
    </xf>
    <xf numFmtId="1" fontId="2" fillId="2" borderId="8" xfId="0" applyNumberFormat="1" applyFont="1" applyFill="1" applyBorder="1" applyAlignment="1">
      <alignment vertical="center" wrapText="1"/>
    </xf>
    <xf numFmtId="1" fontId="2" fillId="2" borderId="9" xfId="0" applyNumberFormat="1" applyFont="1" applyFill="1" applyBorder="1" applyAlignment="1">
      <alignment vertical="center" wrapText="1"/>
    </xf>
    <xf numFmtId="1" fontId="2" fillId="2" borderId="10" xfId="0" applyNumberFormat="1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right" vertical="center"/>
    </xf>
    <xf numFmtId="1" fontId="2" fillId="0" borderId="24" xfId="0" applyNumberFormat="1" applyFont="1" applyBorder="1" applyAlignment="1">
      <alignment horizontal="right" vertical="center"/>
    </xf>
    <xf numFmtId="1" fontId="2" fillId="0" borderId="25" xfId="0" applyNumberFormat="1" applyFont="1" applyBorder="1" applyAlignment="1">
      <alignment horizontal="right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right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1" fontId="2" fillId="0" borderId="27" xfId="0" applyNumberFormat="1" applyFont="1" applyBorder="1" applyAlignment="1"/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0" borderId="0" xfId="0" applyFont="1" applyAlignment="1">
      <alignment horizontal="right"/>
    </xf>
    <xf numFmtId="1" fontId="4" fillId="0" borderId="0" xfId="0" applyNumberFormat="1" applyFont="1" applyAlignment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80493</xdr:colOff>
      <xdr:row>5</xdr:row>
      <xdr:rowOff>67079</xdr:rowOff>
    </xdr:from>
    <xdr:to>
      <xdr:col>3</xdr:col>
      <xdr:colOff>2817254</xdr:colOff>
      <xdr:row>8</xdr:row>
      <xdr:rowOff>362219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3018486" y="1408628"/>
          <a:ext cx="2736761" cy="1623274"/>
        </a:xfrm>
        <a:prstGeom prst="rect">
          <a:avLst/>
        </a:prstGeom>
      </xdr:spPr>
    </xdr:pic>
    <xdr:clientData/>
  </xdr:twoCellAnchor>
  <xdr:twoCellAnchor editAs="oneCell">
    <xdr:from>
      <xdr:col>3</xdr:col>
      <xdr:colOff>160987</xdr:colOff>
      <xdr:row>14</xdr:row>
      <xdr:rowOff>53664</xdr:rowOff>
    </xdr:from>
    <xdr:to>
      <xdr:col>3</xdr:col>
      <xdr:colOff>2736761</xdr:colOff>
      <xdr:row>18</xdr:row>
      <xdr:rowOff>93911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3098980" y="5097889"/>
          <a:ext cx="2575774" cy="1811092"/>
        </a:xfrm>
        <a:prstGeom prst="rect">
          <a:avLst/>
        </a:prstGeom>
      </xdr:spPr>
    </xdr:pic>
    <xdr:clientData/>
  </xdr:twoCellAnchor>
  <xdr:twoCellAnchor editAs="oneCell">
    <xdr:from>
      <xdr:col>3</xdr:col>
      <xdr:colOff>67078</xdr:colOff>
      <xdr:row>23</xdr:row>
      <xdr:rowOff>201234</xdr:rowOff>
    </xdr:from>
    <xdr:to>
      <xdr:col>3</xdr:col>
      <xdr:colOff>2817254</xdr:colOff>
      <xdr:row>27</xdr:row>
      <xdr:rowOff>97743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>
                <a14:imgLayer r:embed="">
                  <a14:imgEffect>
                    <a14:sharpenSoften amount="77000"/>
                  </a14:imgEffect>
                  <a14:imgEffect>
                    <a14:brightnessContrast bright="86000"/>
                  </a14:imgEffect>
                </a14:imgLayer>
              </a14:imgProps>
            </a:ex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3005071" y="9135952"/>
          <a:ext cx="2750176" cy="1667354"/>
        </a:xfrm>
        <a:prstGeom prst="rect">
          <a:avLst/>
        </a:prstGeom>
        <a:effectLst>
          <a:outerShdw blurRad="50800" dist="50800" dir="5400000" sx="1000" sy="1000" algn="ctr" rotWithShape="0">
            <a:srgbClr val="000000">
              <a:alpha val="45000"/>
            </a:srgbClr>
          </a:outerShdw>
        </a:effectLst>
      </xdr:spPr>
    </xdr:pic>
    <xdr:clientData/>
  </xdr:twoCellAnchor>
  <xdr:twoCellAnchor editAs="oneCell">
    <xdr:from>
      <xdr:col>3</xdr:col>
      <xdr:colOff>134154</xdr:colOff>
      <xdr:row>31</xdr:row>
      <xdr:rowOff>321973</xdr:rowOff>
    </xdr:from>
    <xdr:to>
      <xdr:col>3</xdr:col>
      <xdr:colOff>2736760</xdr:colOff>
      <xdr:row>34</xdr:row>
      <xdr:rowOff>382081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3072147" y="13335001"/>
          <a:ext cx="2602606" cy="1388242"/>
        </a:xfrm>
        <a:prstGeom prst="rect">
          <a:avLst/>
        </a:prstGeom>
      </xdr:spPr>
    </xdr:pic>
    <xdr:clientData/>
  </xdr:twoCellAnchor>
  <xdr:twoCellAnchor editAs="oneCell">
    <xdr:from>
      <xdr:col>3</xdr:col>
      <xdr:colOff>550037</xdr:colOff>
      <xdr:row>36</xdr:row>
      <xdr:rowOff>40248</xdr:rowOff>
    </xdr:from>
    <xdr:to>
      <xdr:col>3</xdr:col>
      <xdr:colOff>1998909</xdr:colOff>
      <xdr:row>40</xdr:row>
      <xdr:rowOff>42650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306375" y="11376340"/>
          <a:ext cx="1448872" cy="1773247"/>
        </a:xfrm>
        <a:prstGeom prst="rect">
          <a:avLst/>
        </a:prstGeom>
      </xdr:spPr>
    </xdr:pic>
    <xdr:clientData/>
  </xdr:twoCellAnchor>
  <xdr:twoCellAnchor editAs="oneCell">
    <xdr:from>
      <xdr:col>3</xdr:col>
      <xdr:colOff>348803</xdr:colOff>
      <xdr:row>50</xdr:row>
      <xdr:rowOff>67078</xdr:rowOff>
    </xdr:from>
    <xdr:to>
      <xdr:col>3</xdr:col>
      <xdr:colOff>2669683</xdr:colOff>
      <xdr:row>53</xdr:row>
      <xdr:rowOff>373856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4105141" y="15722958"/>
          <a:ext cx="2320880" cy="1634912"/>
        </a:xfrm>
        <a:prstGeom prst="rect">
          <a:avLst/>
        </a:prstGeom>
      </xdr:spPr>
    </xdr:pic>
    <xdr:clientData/>
  </xdr:twoCellAnchor>
  <xdr:twoCellAnchor editAs="oneCell">
    <xdr:from>
      <xdr:col>3</xdr:col>
      <xdr:colOff>228064</xdr:colOff>
      <xdr:row>43</xdr:row>
      <xdr:rowOff>107324</xdr:rowOff>
    </xdr:from>
    <xdr:to>
      <xdr:col>3</xdr:col>
      <xdr:colOff>2294050</xdr:colOff>
      <xdr:row>46</xdr:row>
      <xdr:rowOff>421821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3984402" y="13294754"/>
          <a:ext cx="2065986" cy="1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abSelected="1" zoomScale="71" zoomScaleNormal="71" workbookViewId="0">
      <selection activeCell="X50" sqref="X50"/>
    </sheetView>
  </sheetViews>
  <sheetFormatPr defaultColWidth="10.33203125" defaultRowHeight="15"/>
  <cols>
    <col min="1" max="1" width="5" customWidth="1"/>
    <col min="2" max="2" width="32.5" customWidth="1"/>
    <col min="3" max="3" width="16.6640625" customWidth="1"/>
    <col min="4" max="4" width="49.5" customWidth="1"/>
    <col min="5" max="5" width="63.6640625" style="1" customWidth="1"/>
    <col min="6" max="6" width="39.83203125" customWidth="1"/>
    <col min="7" max="7" width="13.83203125" customWidth="1"/>
    <col min="8" max="8" width="12" customWidth="1"/>
  </cols>
  <sheetData>
    <row r="1" spans="1:8" ht="35.1" customHeight="1">
      <c r="A1" s="48" t="s">
        <v>0</v>
      </c>
      <c r="B1" s="51" t="s">
        <v>5</v>
      </c>
      <c r="C1" s="24" t="s">
        <v>2</v>
      </c>
      <c r="D1" s="24" t="s">
        <v>43</v>
      </c>
      <c r="E1" s="24" t="s">
        <v>46</v>
      </c>
      <c r="F1" s="24" t="s">
        <v>3</v>
      </c>
      <c r="G1" s="24" t="s">
        <v>4</v>
      </c>
      <c r="H1" s="24" t="s">
        <v>1</v>
      </c>
    </row>
    <row r="2" spans="1:8" ht="35.1" customHeight="1">
      <c r="A2" s="49"/>
      <c r="B2" s="52"/>
      <c r="C2" s="27"/>
      <c r="D2" s="25"/>
      <c r="E2" s="27"/>
      <c r="F2" s="27"/>
      <c r="G2" s="27"/>
      <c r="H2" s="27"/>
    </row>
    <row r="3" spans="1:8" ht="35.1" customHeight="1" thickBot="1">
      <c r="A3" s="50"/>
      <c r="B3" s="53"/>
      <c r="C3" s="28"/>
      <c r="D3" s="26"/>
      <c r="E3" s="28"/>
      <c r="F3" s="28"/>
      <c r="G3" s="28"/>
      <c r="H3" s="27"/>
    </row>
    <row r="4" spans="1:8" ht="35.1" customHeight="1" thickBot="1">
      <c r="A4" s="43">
        <v>1</v>
      </c>
      <c r="B4" s="29" t="s">
        <v>8</v>
      </c>
      <c r="C4" s="29" t="s">
        <v>12</v>
      </c>
      <c r="D4" s="24"/>
      <c r="E4" s="24" t="s">
        <v>47</v>
      </c>
      <c r="F4" s="29" t="s">
        <v>13</v>
      </c>
      <c r="G4" s="5" t="s">
        <v>14</v>
      </c>
      <c r="H4" s="15">
        <v>2</v>
      </c>
    </row>
    <row r="5" spans="1:8" ht="35.1" customHeight="1" thickBot="1">
      <c r="A5" s="44"/>
      <c r="B5" s="41"/>
      <c r="C5" s="41"/>
      <c r="D5" s="27"/>
      <c r="E5" s="27"/>
      <c r="F5" s="41"/>
      <c r="G5" s="6" t="s">
        <v>9</v>
      </c>
      <c r="H5" s="8">
        <v>2</v>
      </c>
    </row>
    <row r="6" spans="1:8" ht="35.1" customHeight="1" thickBot="1">
      <c r="A6" s="44"/>
      <c r="B6" s="41"/>
      <c r="C6" s="41"/>
      <c r="D6" s="27"/>
      <c r="E6" s="27"/>
      <c r="F6" s="41"/>
      <c r="G6" s="6" t="s">
        <v>15</v>
      </c>
      <c r="H6" s="8">
        <v>2</v>
      </c>
    </row>
    <row r="7" spans="1:8" ht="35.1" customHeight="1" thickBot="1">
      <c r="A7" s="44"/>
      <c r="B7" s="41"/>
      <c r="C7" s="41"/>
      <c r="D7" s="27"/>
      <c r="E7" s="27"/>
      <c r="F7" s="41"/>
      <c r="G7" s="7" t="s">
        <v>16</v>
      </c>
      <c r="H7" s="8">
        <v>2</v>
      </c>
    </row>
    <row r="8" spans="1:8" ht="35.1" customHeight="1" thickBot="1">
      <c r="A8" s="44"/>
      <c r="B8" s="41"/>
      <c r="C8" s="41"/>
      <c r="D8" s="27"/>
      <c r="E8" s="27"/>
      <c r="F8" s="41"/>
      <c r="G8" s="7" t="s">
        <v>10</v>
      </c>
      <c r="H8" s="8">
        <v>2</v>
      </c>
    </row>
    <row r="9" spans="1:8" ht="35.1" customHeight="1" thickBot="1">
      <c r="A9" s="44"/>
      <c r="B9" s="41"/>
      <c r="C9" s="41"/>
      <c r="D9" s="27"/>
      <c r="E9" s="27"/>
      <c r="F9" s="41"/>
      <c r="G9" s="7" t="s">
        <v>17</v>
      </c>
      <c r="H9" s="8">
        <v>2</v>
      </c>
    </row>
    <row r="10" spans="1:8" ht="35.1" customHeight="1" thickBot="1">
      <c r="A10" s="44"/>
      <c r="B10" s="41"/>
      <c r="C10" s="41"/>
      <c r="D10" s="27"/>
      <c r="E10" s="27"/>
      <c r="F10" s="41"/>
      <c r="G10" s="7" t="s">
        <v>11</v>
      </c>
      <c r="H10" s="8">
        <v>2</v>
      </c>
    </row>
    <row r="11" spans="1:8" ht="35.1" customHeight="1" thickBot="1">
      <c r="A11" s="44"/>
      <c r="B11" s="42"/>
      <c r="C11" s="42"/>
      <c r="D11" s="28"/>
      <c r="E11" s="28"/>
      <c r="F11" s="42"/>
      <c r="G11" s="9" t="s">
        <v>18</v>
      </c>
      <c r="H11" s="10">
        <v>2</v>
      </c>
    </row>
    <row r="12" spans="1:8" ht="35.1" customHeight="1" thickBot="1">
      <c r="A12" s="79" t="s">
        <v>44</v>
      </c>
      <c r="B12" s="80"/>
      <c r="C12" s="80"/>
      <c r="D12" s="80"/>
      <c r="E12" s="80"/>
      <c r="F12" s="80"/>
      <c r="G12" s="81"/>
      <c r="H12" s="62">
        <f>SUM(H4:H11)</f>
        <v>16</v>
      </c>
    </row>
    <row r="13" spans="1:8" ht="35.1" customHeight="1">
      <c r="A13" s="32">
        <v>2</v>
      </c>
      <c r="B13" s="29" t="s">
        <v>19</v>
      </c>
      <c r="C13" s="29" t="s">
        <v>20</v>
      </c>
      <c r="D13" s="29"/>
      <c r="E13" s="84" t="s">
        <v>48</v>
      </c>
      <c r="F13" s="29" t="s">
        <v>21</v>
      </c>
      <c r="G13" s="63" t="s">
        <v>14</v>
      </c>
      <c r="H13" s="15">
        <v>2</v>
      </c>
    </row>
    <row r="14" spans="1:8" ht="35.1" customHeight="1">
      <c r="A14" s="33"/>
      <c r="B14" s="30"/>
      <c r="C14" s="30"/>
      <c r="D14" s="30"/>
      <c r="E14" s="85"/>
      <c r="F14" s="30"/>
      <c r="G14" s="7" t="s">
        <v>9</v>
      </c>
      <c r="H14" s="8">
        <v>2</v>
      </c>
    </row>
    <row r="15" spans="1:8" ht="35.1" customHeight="1">
      <c r="A15" s="33"/>
      <c r="B15" s="30"/>
      <c r="C15" s="30"/>
      <c r="D15" s="30"/>
      <c r="E15" s="85"/>
      <c r="F15" s="30"/>
      <c r="G15" s="7" t="s">
        <v>15</v>
      </c>
      <c r="H15" s="8">
        <v>2</v>
      </c>
    </row>
    <row r="16" spans="1:8" ht="35.1" customHeight="1">
      <c r="A16" s="33"/>
      <c r="B16" s="30"/>
      <c r="C16" s="30"/>
      <c r="D16" s="30"/>
      <c r="E16" s="85"/>
      <c r="F16" s="30"/>
      <c r="G16" s="7" t="s">
        <v>16</v>
      </c>
      <c r="H16" s="8">
        <v>2</v>
      </c>
    </row>
    <row r="17" spans="1:8" ht="35.1" customHeight="1">
      <c r="A17" s="33"/>
      <c r="B17" s="30"/>
      <c r="C17" s="30"/>
      <c r="D17" s="30"/>
      <c r="E17" s="85"/>
      <c r="F17" s="30"/>
      <c r="G17" s="7" t="s">
        <v>10</v>
      </c>
      <c r="H17" s="8">
        <v>2</v>
      </c>
    </row>
    <row r="18" spans="1:8" ht="35.1" customHeight="1">
      <c r="A18" s="33"/>
      <c r="B18" s="30"/>
      <c r="C18" s="30"/>
      <c r="D18" s="30"/>
      <c r="E18" s="85"/>
      <c r="F18" s="30"/>
      <c r="G18" s="7" t="s">
        <v>17</v>
      </c>
      <c r="H18" s="8">
        <v>2</v>
      </c>
    </row>
    <row r="19" spans="1:8" ht="35.1" customHeight="1">
      <c r="A19" s="33"/>
      <c r="B19" s="30"/>
      <c r="C19" s="30"/>
      <c r="D19" s="30"/>
      <c r="E19" s="85"/>
      <c r="F19" s="30"/>
      <c r="G19" s="7" t="s">
        <v>11</v>
      </c>
      <c r="H19" s="8">
        <v>2</v>
      </c>
    </row>
    <row r="20" spans="1:8" ht="35.1" customHeight="1" thickBot="1">
      <c r="A20" s="34"/>
      <c r="B20" s="31"/>
      <c r="C20" s="31"/>
      <c r="D20" s="31"/>
      <c r="E20" s="86"/>
      <c r="F20" s="31"/>
      <c r="G20" s="9" t="s">
        <v>18</v>
      </c>
      <c r="H20" s="10">
        <v>2</v>
      </c>
    </row>
    <row r="21" spans="1:8" ht="35.1" customHeight="1" thickBot="1">
      <c r="A21" s="64" t="s">
        <v>44</v>
      </c>
      <c r="B21" s="65"/>
      <c r="C21" s="65"/>
      <c r="D21" s="65"/>
      <c r="E21" s="65"/>
      <c r="F21" s="65"/>
      <c r="G21" s="66"/>
      <c r="H21" s="62">
        <f>SUM(H13:H20)</f>
        <v>16</v>
      </c>
    </row>
    <row r="22" spans="1:8" ht="35.1" customHeight="1">
      <c r="A22" s="35">
        <v>3</v>
      </c>
      <c r="B22" s="29" t="s">
        <v>22</v>
      </c>
      <c r="C22" s="29" t="s">
        <v>23</v>
      </c>
      <c r="D22" s="29"/>
      <c r="E22" s="84" t="s">
        <v>49</v>
      </c>
      <c r="F22" s="29" t="s">
        <v>21</v>
      </c>
      <c r="G22" s="16" t="s">
        <v>14</v>
      </c>
      <c r="H22" s="13">
        <v>1</v>
      </c>
    </row>
    <row r="23" spans="1:8" ht="35.1" customHeight="1">
      <c r="A23" s="36"/>
      <c r="B23" s="30"/>
      <c r="C23" s="30"/>
      <c r="D23" s="30"/>
      <c r="E23" s="85"/>
      <c r="F23" s="30"/>
      <c r="G23" s="4" t="s">
        <v>9</v>
      </c>
      <c r="H23" s="11">
        <v>1</v>
      </c>
    </row>
    <row r="24" spans="1:8" ht="35.1" customHeight="1">
      <c r="A24" s="36"/>
      <c r="B24" s="30"/>
      <c r="C24" s="30"/>
      <c r="D24" s="30"/>
      <c r="E24" s="85"/>
      <c r="F24" s="30"/>
      <c r="G24" s="4" t="s">
        <v>15</v>
      </c>
      <c r="H24" s="11">
        <v>1</v>
      </c>
    </row>
    <row r="25" spans="1:8" ht="35.1" customHeight="1">
      <c r="A25" s="36"/>
      <c r="B25" s="30"/>
      <c r="C25" s="30"/>
      <c r="D25" s="30"/>
      <c r="E25" s="85"/>
      <c r="F25" s="30"/>
      <c r="G25" s="4" t="s">
        <v>16</v>
      </c>
      <c r="H25" s="11">
        <v>1</v>
      </c>
    </row>
    <row r="26" spans="1:8" ht="35.1" customHeight="1">
      <c r="A26" s="36"/>
      <c r="B26" s="30"/>
      <c r="C26" s="30"/>
      <c r="D26" s="30"/>
      <c r="E26" s="85"/>
      <c r="F26" s="30"/>
      <c r="G26" s="4" t="s">
        <v>10</v>
      </c>
      <c r="H26" s="11">
        <v>1</v>
      </c>
    </row>
    <row r="27" spans="1:8" ht="35.1" customHeight="1">
      <c r="A27" s="36"/>
      <c r="B27" s="30"/>
      <c r="C27" s="30"/>
      <c r="D27" s="30"/>
      <c r="E27" s="85"/>
      <c r="F27" s="30"/>
      <c r="G27" s="4" t="s">
        <v>17</v>
      </c>
      <c r="H27" s="11">
        <v>1</v>
      </c>
    </row>
    <row r="28" spans="1:8" ht="35.1" customHeight="1">
      <c r="A28" s="36"/>
      <c r="B28" s="30"/>
      <c r="C28" s="30"/>
      <c r="D28" s="30"/>
      <c r="E28" s="85"/>
      <c r="F28" s="30"/>
      <c r="G28" s="4" t="s">
        <v>11</v>
      </c>
      <c r="H28" s="11">
        <v>1</v>
      </c>
    </row>
    <row r="29" spans="1:8" ht="35.1" customHeight="1" thickBot="1">
      <c r="A29" s="37"/>
      <c r="B29" s="31"/>
      <c r="C29" s="31"/>
      <c r="D29" s="31"/>
      <c r="E29" s="86"/>
      <c r="F29" s="31"/>
      <c r="G29" s="17" t="s">
        <v>18</v>
      </c>
      <c r="H29" s="12">
        <v>1</v>
      </c>
    </row>
    <row r="30" spans="1:8" ht="35.1" customHeight="1" thickBot="1">
      <c r="A30" s="68" t="s">
        <v>44</v>
      </c>
      <c r="B30" s="69"/>
      <c r="C30" s="69"/>
      <c r="D30" s="69"/>
      <c r="E30" s="69"/>
      <c r="F30" s="69"/>
      <c r="G30" s="70"/>
      <c r="H30" s="67">
        <f>SUM(H22:H29)</f>
        <v>8</v>
      </c>
    </row>
    <row r="31" spans="1:8" ht="35.1" customHeight="1">
      <c r="A31" s="35">
        <v>4</v>
      </c>
      <c r="B31" s="29" t="s">
        <v>25</v>
      </c>
      <c r="C31" s="29" t="s">
        <v>26</v>
      </c>
      <c r="D31" s="29"/>
      <c r="E31" s="84" t="s">
        <v>50</v>
      </c>
      <c r="F31" s="29" t="s">
        <v>27</v>
      </c>
      <c r="G31" s="5" t="s">
        <v>28</v>
      </c>
      <c r="H31" s="13">
        <v>4</v>
      </c>
    </row>
    <row r="32" spans="1:8" ht="35.1" customHeight="1">
      <c r="A32" s="36"/>
      <c r="B32" s="30"/>
      <c r="C32" s="30"/>
      <c r="D32" s="30"/>
      <c r="E32" s="85"/>
      <c r="F32" s="30"/>
      <c r="G32" s="6" t="s">
        <v>29</v>
      </c>
      <c r="H32" s="14">
        <v>4</v>
      </c>
    </row>
    <row r="33" spans="1:8" ht="35.1" customHeight="1">
      <c r="A33" s="36"/>
      <c r="B33" s="30"/>
      <c r="C33" s="30"/>
      <c r="D33" s="30"/>
      <c r="E33" s="85"/>
      <c r="F33" s="30"/>
      <c r="G33" s="6" t="s">
        <v>7</v>
      </c>
      <c r="H33" s="14">
        <v>2</v>
      </c>
    </row>
    <row r="34" spans="1:8" ht="35.1" customHeight="1">
      <c r="A34" s="36"/>
      <c r="B34" s="30"/>
      <c r="C34" s="30"/>
      <c r="D34" s="30"/>
      <c r="E34" s="85"/>
      <c r="F34" s="30"/>
      <c r="G34" s="6" t="s">
        <v>30</v>
      </c>
      <c r="H34" s="14">
        <v>2</v>
      </c>
    </row>
    <row r="35" spans="1:8" ht="35.1" customHeight="1" thickBot="1">
      <c r="A35" s="37"/>
      <c r="B35" s="31"/>
      <c r="C35" s="31"/>
      <c r="D35" s="31"/>
      <c r="E35" s="86"/>
      <c r="F35" s="31"/>
      <c r="G35" s="18" t="s">
        <v>31</v>
      </c>
      <c r="H35" s="54">
        <v>2</v>
      </c>
    </row>
    <row r="36" spans="1:8" ht="35.1" customHeight="1" thickBot="1">
      <c r="A36" s="68" t="s">
        <v>44</v>
      </c>
      <c r="B36" s="69"/>
      <c r="C36" s="69"/>
      <c r="D36" s="69"/>
      <c r="E36" s="69"/>
      <c r="F36" s="69"/>
      <c r="G36" s="70"/>
      <c r="H36" s="71">
        <f>SUM(H31:H35)</f>
        <v>14</v>
      </c>
    </row>
    <row r="37" spans="1:8" ht="35.1" customHeight="1">
      <c r="A37" s="38">
        <v>5</v>
      </c>
      <c r="B37" s="29" t="s">
        <v>32</v>
      </c>
      <c r="C37" s="29" t="s">
        <v>33</v>
      </c>
      <c r="D37" s="29"/>
      <c r="E37" s="84" t="s">
        <v>51</v>
      </c>
      <c r="F37" s="45" t="s">
        <v>34</v>
      </c>
      <c r="G37" s="19" t="s">
        <v>28</v>
      </c>
      <c r="H37" s="55">
        <v>2</v>
      </c>
    </row>
    <row r="38" spans="1:8" ht="35.1" customHeight="1">
      <c r="A38" s="39"/>
      <c r="B38" s="25"/>
      <c r="C38" s="30"/>
      <c r="D38" s="30"/>
      <c r="E38" s="85"/>
      <c r="F38" s="46"/>
      <c r="G38" s="3" t="s">
        <v>6</v>
      </c>
      <c r="H38" s="56">
        <v>2</v>
      </c>
    </row>
    <row r="39" spans="1:8" ht="35.1" customHeight="1">
      <c r="A39" s="39"/>
      <c r="B39" s="25"/>
      <c r="C39" s="30"/>
      <c r="D39" s="30"/>
      <c r="E39" s="85"/>
      <c r="F39" s="46"/>
      <c r="G39" s="3" t="s">
        <v>29</v>
      </c>
      <c r="H39" s="56">
        <v>4</v>
      </c>
    </row>
    <row r="40" spans="1:8" ht="35.1" customHeight="1">
      <c r="A40" s="39"/>
      <c r="B40" s="25"/>
      <c r="C40" s="30"/>
      <c r="D40" s="30"/>
      <c r="E40" s="85"/>
      <c r="F40" s="46"/>
      <c r="G40" s="3" t="s">
        <v>35</v>
      </c>
      <c r="H40" s="56">
        <v>2</v>
      </c>
    </row>
    <row r="41" spans="1:8" ht="35.1" customHeight="1">
      <c r="A41" s="39"/>
      <c r="B41" s="25"/>
      <c r="C41" s="30"/>
      <c r="D41" s="30"/>
      <c r="E41" s="85"/>
      <c r="F41" s="46"/>
      <c r="G41" s="3" t="s">
        <v>7</v>
      </c>
      <c r="H41" s="56">
        <v>2</v>
      </c>
    </row>
    <row r="42" spans="1:8" ht="35.1" customHeight="1" thickBot="1">
      <c r="A42" s="40"/>
      <c r="B42" s="26"/>
      <c r="C42" s="31"/>
      <c r="D42" s="31"/>
      <c r="E42" s="86"/>
      <c r="F42" s="47"/>
      <c r="G42" s="20" t="s">
        <v>36</v>
      </c>
      <c r="H42" s="57">
        <v>2</v>
      </c>
    </row>
    <row r="43" spans="1:8" ht="35.1" customHeight="1" thickBot="1">
      <c r="A43" s="68" t="s">
        <v>44</v>
      </c>
      <c r="B43" s="72"/>
      <c r="C43" s="72"/>
      <c r="D43" s="72"/>
      <c r="E43" s="72"/>
      <c r="F43" s="72"/>
      <c r="G43" s="73"/>
      <c r="H43" s="61">
        <f>SUM(H37:H42)</f>
        <v>14</v>
      </c>
    </row>
    <row r="44" spans="1:8" ht="35.1" customHeight="1">
      <c r="A44" s="32">
        <v>6</v>
      </c>
      <c r="B44" s="29" t="s">
        <v>19</v>
      </c>
      <c r="C44" s="29" t="s">
        <v>37</v>
      </c>
      <c r="D44" s="29"/>
      <c r="E44" s="84" t="s">
        <v>52</v>
      </c>
      <c r="F44" s="29" t="s">
        <v>38</v>
      </c>
      <c r="G44" s="21" t="s">
        <v>39</v>
      </c>
      <c r="H44" s="58">
        <v>6</v>
      </c>
    </row>
    <row r="45" spans="1:8" ht="35.1" customHeight="1">
      <c r="A45" s="33"/>
      <c r="B45" s="30"/>
      <c r="C45" s="30"/>
      <c r="D45" s="30"/>
      <c r="E45" s="85"/>
      <c r="F45" s="25"/>
      <c r="G45" s="2" t="s">
        <v>16</v>
      </c>
      <c r="H45" s="59">
        <v>6</v>
      </c>
    </row>
    <row r="46" spans="1:8" ht="35.1" customHeight="1">
      <c r="A46" s="33"/>
      <c r="B46" s="30"/>
      <c r="C46" s="30"/>
      <c r="D46" s="30"/>
      <c r="E46" s="85"/>
      <c r="F46" s="25"/>
      <c r="G46" s="2" t="s">
        <v>17</v>
      </c>
      <c r="H46" s="59">
        <v>16</v>
      </c>
    </row>
    <row r="47" spans="1:8" ht="35.1" customHeight="1">
      <c r="A47" s="33"/>
      <c r="B47" s="30"/>
      <c r="C47" s="30"/>
      <c r="D47" s="30"/>
      <c r="E47" s="85"/>
      <c r="F47" s="25"/>
      <c r="G47" s="2" t="s">
        <v>11</v>
      </c>
      <c r="H47" s="59">
        <v>12</v>
      </c>
    </row>
    <row r="48" spans="1:8" ht="35.1" customHeight="1">
      <c r="A48" s="33"/>
      <c r="B48" s="30"/>
      <c r="C48" s="30"/>
      <c r="D48" s="30"/>
      <c r="E48" s="85"/>
      <c r="F48" s="25"/>
      <c r="G48" s="2" t="s">
        <v>40</v>
      </c>
      <c r="H48" s="59">
        <v>8</v>
      </c>
    </row>
    <row r="49" spans="1:8" ht="35.1" customHeight="1" thickBot="1">
      <c r="A49" s="34"/>
      <c r="B49" s="31"/>
      <c r="C49" s="31"/>
      <c r="D49" s="31"/>
      <c r="E49" s="86"/>
      <c r="F49" s="26"/>
      <c r="G49" s="20" t="s">
        <v>41</v>
      </c>
      <c r="H49" s="57">
        <v>4</v>
      </c>
    </row>
    <row r="50" spans="1:8" ht="35.1" customHeight="1" thickBot="1">
      <c r="A50" s="64" t="s">
        <v>44</v>
      </c>
      <c r="B50" s="74"/>
      <c r="C50" s="74"/>
      <c r="D50" s="74"/>
      <c r="E50" s="74"/>
      <c r="F50" s="74"/>
      <c r="G50" s="75"/>
      <c r="H50" s="61">
        <f>SUM(H44:H49)</f>
        <v>52</v>
      </c>
    </row>
    <row r="51" spans="1:8" ht="35.1" customHeight="1">
      <c r="A51" s="32">
        <v>7</v>
      </c>
      <c r="B51" s="29" t="s">
        <v>24</v>
      </c>
      <c r="C51" s="29" t="s">
        <v>42</v>
      </c>
      <c r="D51" s="29"/>
      <c r="E51" s="84" t="s">
        <v>53</v>
      </c>
      <c r="F51" s="29" t="s">
        <v>38</v>
      </c>
      <c r="G51" s="23" t="s">
        <v>39</v>
      </c>
      <c r="H51" s="60">
        <v>6</v>
      </c>
    </row>
    <row r="52" spans="1:8" ht="35.1" customHeight="1">
      <c r="A52" s="33"/>
      <c r="B52" s="30"/>
      <c r="C52" s="30"/>
      <c r="D52" s="30"/>
      <c r="E52" s="85"/>
      <c r="F52" s="25"/>
      <c r="G52" s="22" t="s">
        <v>16</v>
      </c>
      <c r="H52" s="61">
        <v>6</v>
      </c>
    </row>
    <row r="53" spans="1:8" ht="35.1" customHeight="1">
      <c r="A53" s="33"/>
      <c r="B53" s="30"/>
      <c r="C53" s="30"/>
      <c r="D53" s="30"/>
      <c r="E53" s="85"/>
      <c r="F53" s="25"/>
      <c r="G53" s="22" t="s">
        <v>17</v>
      </c>
      <c r="H53" s="61">
        <v>16</v>
      </c>
    </row>
    <row r="54" spans="1:8" ht="35.1" customHeight="1">
      <c r="A54" s="33"/>
      <c r="B54" s="30"/>
      <c r="C54" s="30"/>
      <c r="D54" s="30"/>
      <c r="E54" s="85"/>
      <c r="F54" s="25"/>
      <c r="G54" s="22" t="s">
        <v>11</v>
      </c>
      <c r="H54" s="61">
        <v>12</v>
      </c>
    </row>
    <row r="55" spans="1:8" ht="35.1" customHeight="1">
      <c r="A55" s="33"/>
      <c r="B55" s="30"/>
      <c r="C55" s="30"/>
      <c r="D55" s="30"/>
      <c r="E55" s="85"/>
      <c r="F55" s="25"/>
      <c r="G55" s="22" t="s">
        <v>40</v>
      </c>
      <c r="H55" s="61">
        <v>8</v>
      </c>
    </row>
    <row r="56" spans="1:8" ht="35.1" customHeight="1" thickBot="1">
      <c r="A56" s="34"/>
      <c r="B56" s="31"/>
      <c r="C56" s="31"/>
      <c r="D56" s="31"/>
      <c r="E56" s="86"/>
      <c r="F56" s="26"/>
      <c r="G56" s="20" t="s">
        <v>41</v>
      </c>
      <c r="H56" s="57">
        <v>4</v>
      </c>
    </row>
    <row r="57" spans="1:8" ht="35.1" customHeight="1" thickBot="1">
      <c r="A57" s="76" t="s">
        <v>44</v>
      </c>
      <c r="B57" s="77"/>
      <c r="C57" s="77"/>
      <c r="D57" s="77"/>
      <c r="E57" s="77"/>
      <c r="F57" s="77"/>
      <c r="G57" s="77"/>
      <c r="H57" s="78">
        <f>SUM(H51:H56)</f>
        <v>52</v>
      </c>
    </row>
    <row r="58" spans="1:8" ht="24" customHeight="1"/>
    <row r="59" spans="1:8" ht="35.25" customHeight="1">
      <c r="F59" s="82" t="s">
        <v>45</v>
      </c>
      <c r="G59" s="83">
        <f>SUM(H12,H21,H30,H36,H43,H50,H57)</f>
        <v>172</v>
      </c>
    </row>
  </sheetData>
  <mergeCells count="57">
    <mergeCell ref="A57:G57"/>
    <mergeCell ref="E4:E11"/>
    <mergeCell ref="E1:E3"/>
    <mergeCell ref="E13:E20"/>
    <mergeCell ref="E22:E29"/>
    <mergeCell ref="E31:E35"/>
    <mergeCell ref="E37:E42"/>
    <mergeCell ref="E44:E49"/>
    <mergeCell ref="E51:E56"/>
    <mergeCell ref="B22:B29"/>
    <mergeCell ref="A12:G12"/>
    <mergeCell ref="A21:G21"/>
    <mergeCell ref="A30:G30"/>
    <mergeCell ref="A36:G36"/>
    <mergeCell ref="G1:G3"/>
    <mergeCell ref="H1:H3"/>
    <mergeCell ref="A1:A3"/>
    <mergeCell ref="B1:B3"/>
    <mergeCell ref="C1:C3"/>
    <mergeCell ref="F1:F3"/>
    <mergeCell ref="F4:F11"/>
    <mergeCell ref="C4:C11"/>
    <mergeCell ref="C22:C29"/>
    <mergeCell ref="F22:F29"/>
    <mergeCell ref="B4:B11"/>
    <mergeCell ref="A4:A11"/>
    <mergeCell ref="F13:F20"/>
    <mergeCell ref="C13:C20"/>
    <mergeCell ref="B13:B20"/>
    <mergeCell ref="A13:A20"/>
    <mergeCell ref="A22:A29"/>
    <mergeCell ref="B31:B35"/>
    <mergeCell ref="A31:A35"/>
    <mergeCell ref="A37:A42"/>
    <mergeCell ref="B37:B42"/>
    <mergeCell ref="C37:C42"/>
    <mergeCell ref="C31:C35"/>
    <mergeCell ref="B44:B49"/>
    <mergeCell ref="A44:A49"/>
    <mergeCell ref="F51:F56"/>
    <mergeCell ref="C51:C56"/>
    <mergeCell ref="B51:B56"/>
    <mergeCell ref="A51:A56"/>
    <mergeCell ref="F44:F49"/>
    <mergeCell ref="C44:C49"/>
    <mergeCell ref="A50:G50"/>
    <mergeCell ref="D1:D3"/>
    <mergeCell ref="D4:D11"/>
    <mergeCell ref="D13:D20"/>
    <mergeCell ref="D22:D29"/>
    <mergeCell ref="D31:D35"/>
    <mergeCell ref="D37:D42"/>
    <mergeCell ref="D44:D49"/>
    <mergeCell ref="D51:D56"/>
    <mergeCell ref="F31:F35"/>
    <mergeCell ref="F37:F42"/>
    <mergeCell ref="A43:G43"/>
  </mergeCells>
  <pageMargins left="0.39370078740157483" right="0" top="0.15748031496062992" bottom="0" header="0.11811023622047245" footer="0.11811023622047245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Kutyavina,Anna</dc:creator>
  <cp:lastModifiedBy>Света</cp:lastModifiedBy>
  <cp:lastPrinted>2024-07-26T11:03:56Z</cp:lastPrinted>
  <dcterms:created xsi:type="dcterms:W3CDTF">2010-11-02T06:27:30Z</dcterms:created>
  <dcterms:modified xsi:type="dcterms:W3CDTF">2024-07-31T11:24:28Z</dcterms:modified>
</cp:coreProperties>
</file>